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54" windowHeight="10813"/>
  </bookViews>
  <sheets>
    <sheet name="排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<sst xmlns="http://schemas.openxmlformats.org/spreadsheetml/2006/main" count="75" uniqueCount="40">
  <si>
    <t>2023级转专业综合成绩排名</t>
  </si>
  <si>
    <t>序号</t>
  </si>
  <si>
    <t>姓名</t>
  </si>
  <si>
    <t>性别</t>
  </si>
  <si>
    <t>学号</t>
  </si>
  <si>
    <t>拟转入学院</t>
  </si>
  <si>
    <t>拟转入专业</t>
  </si>
  <si>
    <t>第一学期的加权平均成绩
30%</t>
  </si>
  <si>
    <t>笔试成绩40%</t>
  </si>
  <si>
    <t>面试成绩30%</t>
  </si>
  <si>
    <t>综合成绩</t>
  </si>
  <si>
    <t>综合排名</t>
  </si>
  <si>
    <t>录取结果</t>
  </si>
  <si>
    <t>李展利</t>
  </si>
  <si>
    <t>男</t>
  </si>
  <si>
    <t>202321060166</t>
  </si>
  <si>
    <t>文澜学院</t>
  </si>
  <si>
    <t>经济管理试验班</t>
  </si>
  <si>
    <t>拟录取</t>
  </si>
  <si>
    <t>徐睿涵</t>
  </si>
  <si>
    <t>女</t>
  </si>
  <si>
    <t>202321030221</t>
  </si>
  <si>
    <t>费敏洁</t>
  </si>
  <si>
    <t>202321060127</t>
  </si>
  <si>
    <t>86.93</t>
  </si>
  <si>
    <t>张佩佩</t>
  </si>
  <si>
    <t>202321060079</t>
  </si>
  <si>
    <t>94.51</t>
  </si>
  <si>
    <t>肖闻歌</t>
  </si>
  <si>
    <t>202321090088</t>
  </si>
  <si>
    <t>陈美彤</t>
  </si>
  <si>
    <t>202321030418</t>
  </si>
  <si>
    <t>王瑾珷</t>
  </si>
  <si>
    <t>202321070106</t>
  </si>
  <si>
    <t>李贝瑞</t>
  </si>
  <si>
    <t>202321030326</t>
  </si>
  <si>
    <t>陈梓莹</t>
  </si>
  <si>
    <t>202321060559</t>
  </si>
  <si>
    <t>郭怡</t>
  </si>
  <si>
    <t>202321030189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</si>
</sst>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0"/>
    </font>
    <font>
      <b/>
      <sz val="22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/>
    <xf numFmtId="176" fontId="0" fillId="0" borderId="0" xfId="0" applyNumberForma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zoomScaleSheetLayoutView="60" workbookViewId="0">
      <selection activeCell="P2" sqref="P2"/>
    </sheetView>
  </sheetViews>
  <sheetFormatPr defaultColWidth="8.99082568807339" defaultRowHeight="12.9"/>
  <cols>
    <col min="1" max="1" width="6.60550458715596" customWidth="1"/>
    <col min="2" max="2" width="10.8440366972477" customWidth="1"/>
    <col min="3" max="3" width="8.09174311926606" customWidth="1"/>
    <col min="4" max="4" width="16.954128440367" customWidth="1"/>
    <col min="5" max="5" width="16.4495412844037" customWidth="1"/>
    <col min="6" max="6" width="18.8165137614679" customWidth="1"/>
    <col min="7" max="7" width="19.0642201834862" customWidth="1"/>
    <col min="8" max="8" width="13.3302752293578" customWidth="1"/>
    <col min="9" max="9" width="14.954128440367" style="1" customWidth="1"/>
    <col min="10" max="10" width="13.3302752293578" style="1" customWidth="1"/>
    <col min="11" max="11" width="12.5871559633028" customWidth="1"/>
  </cols>
  <sheetData>
    <row r="1" ht="6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71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ht="35.3" customHeight="1" spans="1:12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5" t="s">
        <v>17</v>
      </c>
      <c r="G3" s="4">
        <v>91.75</v>
      </c>
      <c r="H3" s="4">
        <v>95</v>
      </c>
      <c r="I3" s="9">
        <v>89.6666666666667</v>
      </c>
      <c r="J3" s="9">
        <f t="shared" ref="J3:J12" si="0">G3*0.3+H3*0.4+I3*0.3</f>
        <v>92.425</v>
      </c>
      <c r="K3" s="4">
        <v>1</v>
      </c>
      <c r="L3" s="4" t="s">
        <v>18</v>
      </c>
    </row>
    <row r="4" ht="35.3" customHeight="1" spans="1:12">
      <c r="A4" s="6">
        <v>2</v>
      </c>
      <c r="B4" s="6" t="s">
        <v>19</v>
      </c>
      <c r="C4" s="6" t="s">
        <v>20</v>
      </c>
      <c r="D4" s="6" t="s">
        <v>21</v>
      </c>
      <c r="E4" s="4" t="s">
        <v>16</v>
      </c>
      <c r="F4" s="5" t="s">
        <v>17</v>
      </c>
      <c r="G4" s="4">
        <v>90.58</v>
      </c>
      <c r="H4" s="4">
        <v>92</v>
      </c>
      <c r="I4" s="9">
        <v>93</v>
      </c>
      <c r="J4" s="9">
        <f t="shared" si="0"/>
        <v>91.874</v>
      </c>
      <c r="K4" s="6">
        <v>2</v>
      </c>
      <c r="L4" s="4" t="s">
        <v>18</v>
      </c>
    </row>
    <row r="5" ht="35.3" customHeight="1" spans="1:12">
      <c r="A5" s="4">
        <v>3</v>
      </c>
      <c r="B5" s="6" t="s">
        <v>22</v>
      </c>
      <c r="C5" s="6" t="s">
        <v>20</v>
      </c>
      <c r="D5" s="6" t="s">
        <v>23</v>
      </c>
      <c r="E5" s="4" t="s">
        <v>16</v>
      </c>
      <c r="F5" s="5" t="s">
        <v>17</v>
      </c>
      <c r="G5" s="7" t="s">
        <v>24</v>
      </c>
      <c r="H5" s="4">
        <v>92</v>
      </c>
      <c r="I5" s="9">
        <v>92.3333333333333</v>
      </c>
      <c r="J5" s="9">
        <f t="shared" si="0"/>
        <v>90.579</v>
      </c>
      <c r="K5" s="4">
        <v>3</v>
      </c>
      <c r="L5" s="4" t="s">
        <v>18</v>
      </c>
    </row>
    <row r="6" ht="35.3" customHeight="1" spans="1:12">
      <c r="A6" s="6">
        <v>4</v>
      </c>
      <c r="B6" s="6" t="s">
        <v>25</v>
      </c>
      <c r="C6" s="6" t="s">
        <v>20</v>
      </c>
      <c r="D6" s="6" t="s">
        <v>26</v>
      </c>
      <c r="E6" s="4" t="s">
        <v>16</v>
      </c>
      <c r="F6" s="5" t="s">
        <v>17</v>
      </c>
      <c r="G6" s="4" t="s">
        <v>27</v>
      </c>
      <c r="H6" s="4">
        <v>84</v>
      </c>
      <c r="I6" s="9">
        <v>90.3333333333333</v>
      </c>
      <c r="J6" s="9">
        <f t="shared" si="0"/>
        <v>89.053</v>
      </c>
      <c r="K6" s="6">
        <v>4</v>
      </c>
      <c r="L6" s="4" t="s">
        <v>18</v>
      </c>
    </row>
    <row r="7" ht="35.3" customHeight="1" spans="1:12">
      <c r="A7" s="4">
        <v>5</v>
      </c>
      <c r="B7" s="6" t="s">
        <v>28</v>
      </c>
      <c r="C7" s="6" t="s">
        <v>20</v>
      </c>
      <c r="D7" s="6" t="s">
        <v>29</v>
      </c>
      <c r="E7" s="4" t="s">
        <v>16</v>
      </c>
      <c r="F7" s="5" t="s">
        <v>17</v>
      </c>
      <c r="G7" s="4">
        <v>85.25</v>
      </c>
      <c r="H7" s="4">
        <v>84</v>
      </c>
      <c r="I7" s="9">
        <v>94.6666666666667</v>
      </c>
      <c r="J7" s="9">
        <f t="shared" si="0"/>
        <v>87.575</v>
      </c>
      <c r="K7" s="4">
        <v>5</v>
      </c>
      <c r="L7" s="4" t="s">
        <v>18</v>
      </c>
    </row>
    <row r="8" ht="35.3" customHeight="1" spans="1:12">
      <c r="A8" s="6">
        <v>6</v>
      </c>
      <c r="B8" s="6" t="s">
        <v>30</v>
      </c>
      <c r="C8" s="6" t="s">
        <v>20</v>
      </c>
      <c r="D8" s="6" t="s">
        <v>31</v>
      </c>
      <c r="E8" s="4" t="s">
        <v>16</v>
      </c>
      <c r="F8" s="5" t="s">
        <v>17</v>
      </c>
      <c r="G8" s="4">
        <v>88.92</v>
      </c>
      <c r="H8" s="4">
        <v>80</v>
      </c>
      <c r="I8" s="9">
        <v>91.6666666666667</v>
      </c>
      <c r="J8" s="9">
        <f t="shared" si="0"/>
        <v>86.176</v>
      </c>
      <c r="K8" s="6">
        <v>6</v>
      </c>
      <c r="L8" s="4" t="s">
        <v>18</v>
      </c>
    </row>
    <row r="9" ht="35.3" customHeight="1" spans="1:12">
      <c r="A9" s="4">
        <v>7</v>
      </c>
      <c r="B9" s="6" t="s">
        <v>32</v>
      </c>
      <c r="C9" s="6" t="s">
        <v>14</v>
      </c>
      <c r="D9" s="6" t="s">
        <v>33</v>
      </c>
      <c r="E9" s="4" t="s">
        <v>16</v>
      </c>
      <c r="F9" s="5" t="s">
        <v>17</v>
      </c>
      <c r="G9" s="4">
        <v>88.39</v>
      </c>
      <c r="H9" s="4">
        <v>76</v>
      </c>
      <c r="I9" s="9">
        <v>91</v>
      </c>
      <c r="J9" s="9">
        <f t="shared" si="0"/>
        <v>84.217</v>
      </c>
      <c r="K9" s="4">
        <v>7</v>
      </c>
      <c r="L9" s="4" t="s">
        <v>18</v>
      </c>
    </row>
    <row r="10" ht="35.3" customHeight="1" spans="1:12">
      <c r="A10" s="6">
        <v>8</v>
      </c>
      <c r="B10" s="6" t="s">
        <v>34</v>
      </c>
      <c r="C10" s="6" t="s">
        <v>20</v>
      </c>
      <c r="D10" s="6" t="s">
        <v>35</v>
      </c>
      <c r="E10" s="4" t="s">
        <v>16</v>
      </c>
      <c r="F10" s="5" t="s">
        <v>17</v>
      </c>
      <c r="G10" s="4">
        <v>89.02</v>
      </c>
      <c r="H10" s="4">
        <v>66</v>
      </c>
      <c r="I10" s="9">
        <v>91</v>
      </c>
      <c r="J10" s="9">
        <f t="shared" si="0"/>
        <v>80.406</v>
      </c>
      <c r="K10" s="6">
        <v>8</v>
      </c>
      <c r="L10" s="4" t="s">
        <v>18</v>
      </c>
    </row>
    <row r="11" ht="35.3" customHeight="1" spans="1:12">
      <c r="A11" s="4">
        <v>9</v>
      </c>
      <c r="B11" s="6" t="s">
        <v>36</v>
      </c>
      <c r="C11" s="6" t="s">
        <v>20</v>
      </c>
      <c r="D11" s="6" t="s">
        <v>37</v>
      </c>
      <c r="E11" s="4" t="s">
        <v>16</v>
      </c>
      <c r="F11" s="5" t="s">
        <v>17</v>
      </c>
      <c r="G11" s="4">
        <v>86.86</v>
      </c>
      <c r="H11" s="4">
        <v>60</v>
      </c>
      <c r="I11" s="9">
        <v>95.3333333333333</v>
      </c>
      <c r="J11" s="9">
        <f t="shared" si="0"/>
        <v>78.658</v>
      </c>
      <c r="K11" s="4">
        <v>9</v>
      </c>
      <c r="L11" s="4" t="s">
        <v>18</v>
      </c>
    </row>
    <row r="12" ht="35.3" customHeight="1" spans="1:12">
      <c r="A12" s="6">
        <v>10</v>
      </c>
      <c r="B12" s="6" t="s">
        <v>38</v>
      </c>
      <c r="C12" s="6" t="s">
        <v>20</v>
      </c>
      <c r="D12" s="6" t="s">
        <v>39</v>
      </c>
      <c r="E12" s="4" t="s">
        <v>16</v>
      </c>
      <c r="F12" s="5" t="s">
        <v>17</v>
      </c>
      <c r="G12" s="4">
        <v>88.05</v>
      </c>
      <c r="H12" s="4">
        <v>60</v>
      </c>
      <c r="I12" s="9">
        <v>86.3333333333333</v>
      </c>
      <c r="J12" s="9">
        <f t="shared" si="0"/>
        <v>76.315</v>
      </c>
      <c r="K12" s="6">
        <v>10</v>
      </c>
      <c r="L12" s="4" t="s">
        <v>18</v>
      </c>
    </row>
  </sheetData>
  <mergeCells count="1">
    <mergeCell ref="A1:L1"/>
  </mergeCells>
  <pageMargins left="0.236111111111111" right="0.156944444444444" top="0.6" bottom="0.2" header="0.5" footer="0.5"/>
  <pageSetup paperSize="1" scale="98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199708</dc:creator>
  <cp:lastModifiedBy>Laraine</cp:lastModifiedBy>
  <dcterms:created xsi:type="dcterms:W3CDTF">2024-03-22T09:09:00Z</dcterms:created>
  <dcterms:modified xsi:type="dcterms:W3CDTF">2024-03-25T02:37:23Z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C02B83268CA644FEABAE5AFF95922AF3_11</vt:lpwstr>
  </property>
  <property fmtid="{D5CDD505-2E9C-101B-9397-08002B2CF9AE}" pid="3" name="KSOProductBuildVer">
    <vt:lpwstr>2052-12.1.0.16388</vt:lpwstr>
  </property>
</Properties>
</file>